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85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<sst xmlns="http://schemas.openxmlformats.org/spreadsheetml/2006/main" count="181" uniqueCount="105">
  <si>
    <t xml:space="preserve"> Анкета</t>
  </si>
  <si>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</si>
  <si>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</si>
  <si>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</si>
  <si>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</si>
  <si>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</si>
  <si>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</si>
  <si>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</si>
  <si>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</si>
  <si>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</si>
  <si>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</si>
  <si>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</si>
  <si>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</si>
  <si>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</si>
  <si>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</si>
  <si>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</si>
  <si>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</si>
  <si>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</si>
  <si>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</si>
  <si>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</si>
  <si>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</si>
  <si>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</si>
  <si>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</si>
  <si>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</si>
  <si>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</si>
  <si>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</si>
  <si>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</si>
  <si>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</si>
  <si>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</si>
  <si>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</si>
  <si>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</si>
  <si>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</si>
  <si>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</si>
  <si>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</si>
  <si>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</si>
  <si>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</si>
  <si>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</si>
  <si>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</si>
  <si>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</si>
  <si>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 xml:space="preserve">14. Из строки 1.10. - количество заключенных контрактов с субъектами малого предпринимательства  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</si>
  <si>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</si>
  <si>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</si>
  <si>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</si>
  <si>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</si>
  <si>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</si>
  <si>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</si>
  <si>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</si>
  <si>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</si>
  <si>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</si>
  <si>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</si>
  <si>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</si>
  <si>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</si>
  <si>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</si>
  <si>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</si>
  <si>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</si>
  <si>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</si>
  <si>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</si>
  <si>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</si>
  <si>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</si>
  <si>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</si>
  <si>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</si>
  <si>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</si>
  <si>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</si>
  <si>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</si>
  <si>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</si>
  <si>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</si>
  <si>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</si>
  <si>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</si>
  <si>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</si>
  <si>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</si>
  <si>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</si>
  <si>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</si>
  <si>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</si>
  <si>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</si>
  <si>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</si>
  <si>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</si>
  <si>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</si>
  <si>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</si>
  <si>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</si>
  <si>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</si>
  <si>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</si>
  <si>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</si>
  <si>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</si>
  <si>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</si>
  <si>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</si>
  <si>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</si>
  <si>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(Ф.И.О.)</t>
  </si>
  <si>
    <t>(номер контактного телефона)</t>
  </si>
  <si>
    <t>(дата составления документа)</t>
  </si>
  <si>
    <r>
      <t xml:space="preserve">Регламентирование закупок по </t>
    </r>
    <r>
      <rPr>
        <b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  </t>
    </r>
  </si>
  <si>
    <t xml:space="preserve">Наименование участвующей организации:               </t>
  </si>
  <si>
    <t xml:space="preserve">Почтовый адрес:               </t>
  </si>
  <si>
    <t>открытые (+повторные)</t>
  </si>
  <si>
    <t>открытые с ограниченным участием (+повторные)</t>
  </si>
  <si>
    <t>открытые двухэтапные (+повторные)</t>
  </si>
  <si>
    <t>Конкурентные способы определения поставщиков (подрядчиков, исполнителей)</t>
  </si>
  <si>
    <t>закупки малого объема (с учетом электрон-ной формы)</t>
  </si>
  <si>
    <t>закупки малого объема посредством электронной торговой системы за период с 01.07.2016 по 30.06.2017</t>
  </si>
  <si>
    <t>Данные за период с 01 января 2017 г. по 30 июня 2017 г.</t>
  </si>
  <si>
    <t>«Национальный рейтинг прозрачности закупок 2017»</t>
  </si>
  <si>
    <t>Верхне-Донское управление Ростехнадзора</t>
  </si>
  <si>
    <t>Дерновой Владимир Михайлович</t>
  </si>
  <si>
    <t>8(473)260-86-90</t>
  </si>
  <si>
    <t>29.09.2017 г.</t>
  </si>
  <si>
    <t xml:space="preserve">На 1 июля 2017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</si>
</sst>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4" fontId="5" fillId="33" borderId="11" xfId="0" applyNumberFormat="1" applyFont="1" applyFill="1" applyBorder="1" applyAlignment="1" applyProtection="1">
      <alignment horizontal="center" wrapText="1"/>
      <protection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49" fontId="4" fillId="34" borderId="13" xfId="0" applyNumberFormat="1" applyFont="1" applyFill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0" fillId="0" borderId="16" xfId="0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 horizontal="center" wrapText="1"/>
      <protection locked="0"/>
    </xf>
    <xf numFmtId="49" fontId="4" fillId="34" borderId="18" xfId="0" applyNumberFormat="1" applyFont="1" applyFill="1" applyBorder="1" applyAlignment="1">
      <alignment horizontal="center" wrapText="1"/>
    </xf>
    <xf numFmtId="4" fontId="5" fillId="0" borderId="18" xfId="0" applyNumberFormat="1" applyFont="1" applyBorder="1" applyAlignment="1" applyProtection="1">
      <alignment horizontal="center" wrapText="1"/>
      <protection locked="0"/>
    </xf>
    <xf numFmtId="4" fontId="5" fillId="0" borderId="18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wrapText="1"/>
    </xf>
    <xf numFmtId="4" fontId="5" fillId="33" borderId="21" xfId="0" applyNumberFormat="1" applyFont="1" applyFill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center" wrapText="1"/>
      <protection locked="0"/>
    </xf>
    <xf numFmtId="4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center" wrapText="1"/>
      <protection locked="0"/>
    </xf>
    <xf numFmtId="49" fontId="4" fillId="34" borderId="24" xfId="0" applyNumberFormat="1" applyFont="1" applyFill="1" applyBorder="1" applyAlignment="1">
      <alignment horizontal="center" wrapText="1"/>
    </xf>
    <xf numFmtId="49" fontId="4" fillId="34" borderId="25" xfId="0" applyNumberFormat="1" applyFont="1" applyFill="1" applyBorder="1" applyAlignment="1">
      <alignment horizontal="center" wrapText="1"/>
    </xf>
    <xf numFmtId="49" fontId="4" fillId="34" borderId="21" xfId="0" applyNumberFormat="1" applyFont="1" applyFill="1" applyBorder="1" applyAlignment="1">
      <alignment horizontal="center" wrapText="1"/>
    </xf>
    <xf numFmtId="49" fontId="4" fillId="34" borderId="22" xfId="0" applyNumberFormat="1" applyFont="1" applyFill="1" applyBorder="1" applyAlignment="1">
      <alignment horizontal="center" wrapText="1"/>
    </xf>
    <xf numFmtId="4" fontId="4" fillId="0" borderId="24" xfId="0" applyNumberFormat="1" applyFont="1" applyBorder="1" applyAlignment="1" applyProtection="1">
      <alignment horizontal="center" wrapText="1"/>
      <protection locked="0"/>
    </xf>
    <xf numFmtId="4" fontId="4" fillId="0" borderId="25" xfId="0" applyNumberFormat="1" applyFont="1" applyBorder="1" applyAlignment="1" applyProtection="1">
      <alignment horizont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" fontId="5" fillId="0" borderId="28" xfId="0" applyNumberFormat="1" applyFont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1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2" xfId="0" applyBorder="1" applyAlignment="1">
      <alignment horizontal="center" vertical="top"/>
    </xf>
    <xf numFmtId="0" fontId="7" fillId="0" borderId="16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421875" style="0" customWidth="1"/>
    <col min="10" max="10" width="15.57421875" style="0" customWidth="1"/>
    <col min="11" max="11" width="12.421875" style="0" customWidth="1"/>
    <col min="12" max="12" width="14.00390625" style="0" customWidth="1"/>
  </cols>
  <sheetData>
    <row r="1" spans="8:12" ht="15">
      <c r="H1" s="77" t="s">
        <v>98</v>
      </c>
      <c r="I1" s="77"/>
      <c r="J1" s="77"/>
      <c r="K1" s="77"/>
      <c r="L1" s="77"/>
    </row>
    <row r="2" spans="5:6" ht="20.25">
      <c r="E2" s="79" t="s">
        <v>0</v>
      </c>
      <c r="F2" s="49"/>
    </row>
    <row r="3" spans="2:9" ht="20.25">
      <c r="B3" s="79" t="s">
        <v>99</v>
      </c>
      <c r="C3" s="49"/>
      <c r="D3" s="49"/>
      <c r="E3" s="49"/>
      <c r="F3" s="49"/>
      <c r="G3" s="49"/>
      <c r="H3" s="49"/>
      <c r="I3" s="49"/>
    </row>
    <row r="4" spans="1:4" ht="15">
      <c r="A4" s="1" t="s">
        <v>89</v>
      </c>
      <c r="B4" s="76" t="s">
        <v>104</v>
      </c>
      <c r="C4" s="76"/>
      <c r="D4" s="76"/>
    </row>
    <row r="5" spans="1:12" ht="15">
      <c r="A5" s="2" t="s">
        <v>90</v>
      </c>
      <c r="B5" s="55" t="s">
        <v>100</v>
      </c>
      <c r="C5" s="55"/>
      <c r="D5" s="55"/>
      <c r="E5" s="55"/>
      <c r="F5" s="55"/>
      <c r="G5" s="55"/>
      <c r="H5" s="55"/>
      <c r="I5" s="55"/>
      <c r="J5" s="55"/>
      <c r="K5" s="55"/>
      <c r="L5" s="49"/>
    </row>
    <row r="6" spans="1:12" ht="15">
      <c r="A6" s="2" t="s">
        <v>91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9"/>
    </row>
    <row r="7" ht="15.75" thickBot="1"/>
    <row r="8" spans="1:12" ht="15.75" thickBot="1">
      <c r="A8" s="58" t="s">
        <v>1</v>
      </c>
      <c r="B8" s="58" t="s">
        <v>2</v>
      </c>
      <c r="C8" s="58" t="s">
        <v>3</v>
      </c>
      <c r="D8" s="65" t="s">
        <v>4</v>
      </c>
      <c r="E8" s="66"/>
      <c r="F8" s="66"/>
      <c r="G8" s="66"/>
      <c r="H8" s="66"/>
      <c r="I8" s="66"/>
      <c r="J8" s="66"/>
      <c r="K8" s="66"/>
      <c r="L8" s="67"/>
    </row>
    <row r="9" spans="1:12" ht="15">
      <c r="A9" s="59"/>
      <c r="B9" s="59"/>
      <c r="C9" s="59"/>
      <c r="D9" s="68" t="s">
        <v>95</v>
      </c>
      <c r="E9" s="69"/>
      <c r="F9" s="69"/>
      <c r="G9" s="69"/>
      <c r="H9" s="69"/>
      <c r="I9" s="70"/>
      <c r="J9" s="61" t="s">
        <v>5</v>
      </c>
      <c r="K9" s="62"/>
      <c r="L9" s="63"/>
    </row>
    <row r="10" spans="1:12" ht="15.75" thickBot="1">
      <c r="A10" s="59"/>
      <c r="B10" s="59"/>
      <c r="C10" s="59"/>
      <c r="D10" s="71"/>
      <c r="E10" s="72"/>
      <c r="F10" s="72"/>
      <c r="G10" s="72"/>
      <c r="H10" s="72"/>
      <c r="I10" s="73"/>
      <c r="J10" s="61"/>
      <c r="K10" s="62"/>
      <c r="L10" s="63"/>
    </row>
    <row r="11" spans="1:12" ht="15.75" thickBot="1">
      <c r="A11" s="59"/>
      <c r="B11" s="59"/>
      <c r="C11" s="59"/>
      <c r="D11" s="65" t="s">
        <v>6</v>
      </c>
      <c r="E11" s="66"/>
      <c r="F11" s="66"/>
      <c r="G11" s="56" t="s">
        <v>7</v>
      </c>
      <c r="H11" s="56" t="s">
        <v>8</v>
      </c>
      <c r="I11" s="56" t="s">
        <v>9</v>
      </c>
      <c r="J11" s="58" t="s">
        <v>10</v>
      </c>
      <c r="K11" s="68" t="s">
        <v>96</v>
      </c>
      <c r="L11" s="81" t="s">
        <v>97</v>
      </c>
    </row>
    <row r="12" spans="1:12" ht="15.75" customHeight="1" thickBot="1">
      <c r="A12" s="59"/>
      <c r="B12" s="59"/>
      <c r="C12" s="59"/>
      <c r="D12" s="56" t="s">
        <v>92</v>
      </c>
      <c r="E12" s="56" t="s">
        <v>93</v>
      </c>
      <c r="F12" s="56" t="s">
        <v>94</v>
      </c>
      <c r="G12" s="64"/>
      <c r="H12" s="64"/>
      <c r="I12" s="64"/>
      <c r="J12" s="59"/>
      <c r="K12" s="61"/>
      <c r="L12" s="81"/>
    </row>
    <row r="13" spans="1:12" ht="84.75" customHeight="1" thickBot="1">
      <c r="A13" s="60"/>
      <c r="B13" s="60"/>
      <c r="C13" s="60"/>
      <c r="D13" s="57"/>
      <c r="E13" s="57"/>
      <c r="F13" s="57"/>
      <c r="G13" s="57"/>
      <c r="H13" s="57"/>
      <c r="I13" s="57"/>
      <c r="J13" s="60"/>
      <c r="K13" s="80"/>
      <c r="L13" s="81"/>
    </row>
    <row r="14" spans="1:12" ht="15.75" thickBo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2">
        <v>11</v>
      </c>
      <c r="L14" s="43">
        <v>12</v>
      </c>
    </row>
    <row r="15" spans="1:12" ht="33" customHeight="1" thickBot="1">
      <c r="A15" s="82" t="s">
        <v>11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</row>
    <row r="16" spans="1:12" ht="38.25">
      <c r="A16" s="3" t="s">
        <v>12</v>
      </c>
      <c r="B16" s="4" t="s">
        <v>13</v>
      </c>
      <c r="C16" s="5">
        <f>SUM(D16:L16)</f>
        <v>137</v>
      </c>
      <c r="D16" s="6"/>
      <c r="E16" s="6"/>
      <c r="F16" s="6"/>
      <c r="G16" s="6">
        <v>10</v>
      </c>
      <c r="H16" s="6">
        <v>14</v>
      </c>
      <c r="I16" s="6"/>
      <c r="J16" s="6">
        <v>30</v>
      </c>
      <c r="K16" s="22">
        <v>83</v>
      </c>
      <c r="L16" s="44"/>
    </row>
    <row r="17" spans="1:12" ht="25.5">
      <c r="A17" s="7" t="s">
        <v>14</v>
      </c>
      <c r="B17" s="8" t="s">
        <v>15</v>
      </c>
      <c r="C17" s="9">
        <f aca="true" t="shared" si="0" ref="C17:C22">SUM(D17:I17)</f>
        <v>17</v>
      </c>
      <c r="D17" s="10"/>
      <c r="E17" s="10"/>
      <c r="F17" s="10"/>
      <c r="G17" s="10">
        <v>8</v>
      </c>
      <c r="H17" s="10">
        <v>9</v>
      </c>
      <c r="I17" s="10"/>
      <c r="J17" s="11" t="s">
        <v>16</v>
      </c>
      <c r="K17" s="23" t="s">
        <v>16</v>
      </c>
      <c r="L17" s="23" t="s">
        <v>16</v>
      </c>
    </row>
    <row r="18" spans="1:12" ht="38.25">
      <c r="A18" s="7" t="s">
        <v>17</v>
      </c>
      <c r="B18" s="8" t="s">
        <v>18</v>
      </c>
      <c r="C18" s="9">
        <f t="shared" si="0"/>
        <v>16</v>
      </c>
      <c r="D18" s="10"/>
      <c r="E18" s="10"/>
      <c r="F18" s="10"/>
      <c r="G18" s="10">
        <v>7</v>
      </c>
      <c r="H18" s="10">
        <v>9</v>
      </c>
      <c r="I18" s="10"/>
      <c r="J18" s="11" t="s">
        <v>16</v>
      </c>
      <c r="K18" s="23" t="s">
        <v>16</v>
      </c>
      <c r="L18" s="23" t="s">
        <v>16</v>
      </c>
    </row>
    <row r="19" spans="1:12" ht="38.25">
      <c r="A19" s="7" t="s">
        <v>19</v>
      </c>
      <c r="B19" s="8" t="s">
        <v>20</v>
      </c>
      <c r="C19" s="9">
        <f t="shared" si="0"/>
        <v>0</v>
      </c>
      <c r="D19" s="10"/>
      <c r="E19" s="10"/>
      <c r="F19" s="10"/>
      <c r="G19" s="10"/>
      <c r="H19" s="10"/>
      <c r="I19" s="10"/>
      <c r="J19" s="11" t="s">
        <v>16</v>
      </c>
      <c r="K19" s="23" t="s">
        <v>16</v>
      </c>
      <c r="L19" s="23" t="s">
        <v>16</v>
      </c>
    </row>
    <row r="20" spans="1:12" ht="38.25">
      <c r="A20" s="7" t="s">
        <v>21</v>
      </c>
      <c r="B20" s="8" t="s">
        <v>22</v>
      </c>
      <c r="C20" s="9">
        <f t="shared" si="0"/>
        <v>1</v>
      </c>
      <c r="D20" s="10"/>
      <c r="E20" s="10"/>
      <c r="F20" s="10"/>
      <c r="G20" s="10">
        <v>1</v>
      </c>
      <c r="H20" s="10"/>
      <c r="I20" s="10"/>
      <c r="J20" s="11" t="s">
        <v>16</v>
      </c>
      <c r="K20" s="23" t="s">
        <v>16</v>
      </c>
      <c r="L20" s="23" t="s">
        <v>16</v>
      </c>
    </row>
    <row r="21" spans="1:12" ht="51">
      <c r="A21" s="7" t="s">
        <v>23</v>
      </c>
      <c r="B21" s="8" t="s">
        <v>24</v>
      </c>
      <c r="C21" s="9">
        <f t="shared" si="0"/>
        <v>1</v>
      </c>
      <c r="D21" s="10"/>
      <c r="E21" s="10"/>
      <c r="F21" s="10"/>
      <c r="G21" s="10">
        <v>1</v>
      </c>
      <c r="H21" s="10"/>
      <c r="I21" s="10"/>
      <c r="J21" s="11" t="s">
        <v>16</v>
      </c>
      <c r="K21" s="23" t="s">
        <v>16</v>
      </c>
      <c r="L21" s="23" t="s">
        <v>16</v>
      </c>
    </row>
    <row r="22" spans="1:12" ht="51">
      <c r="A22" s="7" t="s">
        <v>25</v>
      </c>
      <c r="B22" s="8" t="s">
        <v>26</v>
      </c>
      <c r="C22" s="9">
        <f t="shared" si="0"/>
        <v>0</v>
      </c>
      <c r="D22" s="10"/>
      <c r="E22" s="10"/>
      <c r="F22" s="10"/>
      <c r="G22" s="10"/>
      <c r="H22" s="10"/>
      <c r="I22" s="10"/>
      <c r="J22" s="11" t="s">
        <v>16</v>
      </c>
      <c r="K22" s="23" t="s">
        <v>16</v>
      </c>
      <c r="L22" s="23" t="s">
        <v>16</v>
      </c>
    </row>
    <row r="23" spans="1:12" ht="38.25">
      <c r="A23" s="7" t="s">
        <v>27</v>
      </c>
      <c r="B23" s="8" t="s">
        <v>28</v>
      </c>
      <c r="C23" s="9">
        <f>SUM(D23:J23)</f>
        <v>54</v>
      </c>
      <c r="D23" s="10"/>
      <c r="E23" s="10"/>
      <c r="F23" s="10"/>
      <c r="G23" s="10">
        <v>10</v>
      </c>
      <c r="H23" s="10">
        <v>14</v>
      </c>
      <c r="I23" s="10"/>
      <c r="J23" s="12">
        <v>30</v>
      </c>
      <c r="K23" s="23" t="s">
        <v>16</v>
      </c>
      <c r="L23" s="23" t="s">
        <v>16</v>
      </c>
    </row>
    <row r="24" spans="1:12" ht="38.25">
      <c r="A24" s="7" t="s">
        <v>29</v>
      </c>
      <c r="B24" s="8" t="s">
        <v>30</v>
      </c>
      <c r="C24" s="29">
        <f>SUM(D24:J24)</f>
        <v>0</v>
      </c>
      <c r="D24" s="10"/>
      <c r="E24" s="10"/>
      <c r="F24" s="10"/>
      <c r="G24" s="10"/>
      <c r="H24" s="10"/>
      <c r="I24" s="10"/>
      <c r="J24" s="12"/>
      <c r="K24" s="23" t="s">
        <v>16</v>
      </c>
      <c r="L24" s="23" t="s">
        <v>16</v>
      </c>
    </row>
    <row r="25" spans="1:12" ht="15">
      <c r="A25" s="7" t="s">
        <v>31</v>
      </c>
      <c r="B25" s="8" t="s">
        <v>32</v>
      </c>
      <c r="C25" s="9">
        <f>SUM(D25:L25)</f>
        <v>136</v>
      </c>
      <c r="D25" s="10"/>
      <c r="E25" s="10"/>
      <c r="F25" s="10"/>
      <c r="G25" s="10">
        <v>9</v>
      </c>
      <c r="H25" s="10">
        <v>14</v>
      </c>
      <c r="I25" s="10"/>
      <c r="J25" s="13">
        <v>30</v>
      </c>
      <c r="K25" s="24">
        <v>83</v>
      </c>
      <c r="L25" s="45"/>
    </row>
    <row r="26" spans="1:12" ht="38.25">
      <c r="A26" s="7" t="s">
        <v>33</v>
      </c>
      <c r="B26" s="8" t="s">
        <v>34</v>
      </c>
      <c r="C26" s="9">
        <f>SUM(D26:I26)</f>
        <v>16</v>
      </c>
      <c r="D26" s="10"/>
      <c r="E26" s="10"/>
      <c r="F26" s="10"/>
      <c r="G26" s="10">
        <v>7</v>
      </c>
      <c r="H26" s="10">
        <v>9</v>
      </c>
      <c r="I26" s="10"/>
      <c r="J26" s="11" t="s">
        <v>16</v>
      </c>
      <c r="K26" s="23" t="s">
        <v>16</v>
      </c>
      <c r="L26" s="23" t="s">
        <v>16</v>
      </c>
    </row>
    <row r="27" spans="1:12" ht="51">
      <c r="A27" s="7" t="s">
        <v>35</v>
      </c>
      <c r="B27" s="8" t="s">
        <v>36</v>
      </c>
      <c r="C27" s="9">
        <f>SUM(D27:I27)</f>
        <v>16</v>
      </c>
      <c r="D27" s="10"/>
      <c r="E27" s="10"/>
      <c r="F27" s="10"/>
      <c r="G27" s="10">
        <v>7</v>
      </c>
      <c r="H27" s="10">
        <v>9</v>
      </c>
      <c r="I27" s="10"/>
      <c r="J27" s="11" t="s">
        <v>16</v>
      </c>
      <c r="K27" s="23" t="s">
        <v>16</v>
      </c>
      <c r="L27" s="23" t="s">
        <v>16</v>
      </c>
    </row>
    <row r="28" spans="1:12" ht="51">
      <c r="A28" s="7" t="s">
        <v>37</v>
      </c>
      <c r="B28" s="8" t="s">
        <v>38</v>
      </c>
      <c r="C28" s="9">
        <f>SUM(D28:I28)</f>
        <v>0</v>
      </c>
      <c r="D28" s="10"/>
      <c r="E28" s="10"/>
      <c r="F28" s="10"/>
      <c r="G28" s="10"/>
      <c r="H28" s="10"/>
      <c r="I28" s="10"/>
      <c r="J28" s="11" t="s">
        <v>16</v>
      </c>
      <c r="K28" s="23" t="s">
        <v>16</v>
      </c>
      <c r="L28" s="23" t="s">
        <v>16</v>
      </c>
    </row>
    <row r="29" spans="1:12" ht="25.5">
      <c r="A29" s="7" t="s">
        <v>39</v>
      </c>
      <c r="B29" s="8" t="s">
        <v>40</v>
      </c>
      <c r="C29" s="9">
        <f>SUM(D29:I29)</f>
        <v>8</v>
      </c>
      <c r="D29" s="10"/>
      <c r="E29" s="10"/>
      <c r="F29" s="10"/>
      <c r="G29" s="10">
        <v>4</v>
      </c>
      <c r="H29" s="10">
        <v>4</v>
      </c>
      <c r="I29" s="10"/>
      <c r="J29" s="11" t="s">
        <v>16</v>
      </c>
      <c r="K29" s="23" t="s">
        <v>16</v>
      </c>
      <c r="L29" s="23" t="s">
        <v>16</v>
      </c>
    </row>
    <row r="30" spans="1:12" ht="15">
      <c r="A30" s="7" t="s">
        <v>41</v>
      </c>
      <c r="B30" s="8" t="s">
        <v>42</v>
      </c>
      <c r="C30" s="9">
        <f>SUM(D30:L30)</f>
        <v>2</v>
      </c>
      <c r="D30" s="10"/>
      <c r="E30" s="10"/>
      <c r="F30" s="10"/>
      <c r="G30" s="10">
        <v>1</v>
      </c>
      <c r="H30" s="10"/>
      <c r="I30" s="10"/>
      <c r="J30" s="10">
        <v>1</v>
      </c>
      <c r="K30" s="25"/>
      <c r="L30" s="45"/>
    </row>
    <row r="31" spans="1:12" ht="29.25" customHeight="1" thickBot="1">
      <c r="A31" s="27" t="s">
        <v>43</v>
      </c>
      <c r="B31" s="28" t="s">
        <v>44</v>
      </c>
      <c r="C31" s="9">
        <f>SUM(D31:L31)</f>
        <v>0</v>
      </c>
      <c r="D31" s="30"/>
      <c r="E31" s="30"/>
      <c r="F31" s="30"/>
      <c r="G31" s="30"/>
      <c r="H31" s="30"/>
      <c r="I31" s="30"/>
      <c r="J31" s="30"/>
      <c r="K31" s="31"/>
      <c r="L31" s="46"/>
    </row>
    <row r="32" spans="1:12" ht="21" customHeight="1" thickBot="1">
      <c r="A32" s="74" t="s">
        <v>45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8"/>
    </row>
    <row r="33" spans="1:12" ht="15">
      <c r="A33" s="32" t="s">
        <v>46</v>
      </c>
      <c r="B33" s="33" t="s">
        <v>47</v>
      </c>
      <c r="C33" s="9">
        <f>SUM(D33:I33)</f>
        <v>38</v>
      </c>
      <c r="D33" s="34"/>
      <c r="E33" s="34"/>
      <c r="F33" s="34"/>
      <c r="G33" s="34">
        <v>16</v>
      </c>
      <c r="H33" s="34">
        <v>22</v>
      </c>
      <c r="I33" s="34"/>
      <c r="J33" s="35" t="s">
        <v>16</v>
      </c>
      <c r="K33" s="36" t="s">
        <v>16</v>
      </c>
      <c r="L33" s="23" t="s">
        <v>16</v>
      </c>
    </row>
    <row r="34" spans="1:12" ht="30" customHeight="1">
      <c r="A34" s="7" t="s">
        <v>48</v>
      </c>
      <c r="B34" s="8" t="s">
        <v>49</v>
      </c>
      <c r="C34" s="9">
        <f>SUM(D34:I34)</f>
        <v>0</v>
      </c>
      <c r="D34" s="10"/>
      <c r="E34" s="10"/>
      <c r="F34" s="10"/>
      <c r="G34" s="10"/>
      <c r="H34" s="10"/>
      <c r="I34" s="10"/>
      <c r="J34" s="11" t="s">
        <v>16</v>
      </c>
      <c r="K34" s="23" t="s">
        <v>16</v>
      </c>
      <c r="L34" s="23" t="s">
        <v>16</v>
      </c>
    </row>
    <row r="35" spans="1:12" ht="25.5" customHeight="1" thickBot="1">
      <c r="A35" s="27" t="s">
        <v>50</v>
      </c>
      <c r="B35" s="28" t="s">
        <v>51</v>
      </c>
      <c r="C35" s="9">
        <f>SUM(D35:I35)</f>
        <v>0</v>
      </c>
      <c r="D35" s="30"/>
      <c r="E35" s="30"/>
      <c r="F35" s="30"/>
      <c r="G35" s="30"/>
      <c r="H35" s="30"/>
      <c r="I35" s="30"/>
      <c r="J35" s="37" t="s">
        <v>16</v>
      </c>
      <c r="K35" s="38" t="s">
        <v>16</v>
      </c>
      <c r="L35" s="23" t="s">
        <v>16</v>
      </c>
    </row>
    <row r="36" spans="1:12" ht="31.5" customHeight="1" thickBot="1">
      <c r="A36" s="74" t="s">
        <v>52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</row>
    <row r="37" spans="1:12" ht="25.5">
      <c r="A37" s="32" t="s">
        <v>53</v>
      </c>
      <c r="B37" s="33" t="s">
        <v>54</v>
      </c>
      <c r="C37" s="9">
        <f>SUM(D37:L37)</f>
        <v>11528.810000000001</v>
      </c>
      <c r="D37" s="34"/>
      <c r="E37" s="34"/>
      <c r="F37" s="34"/>
      <c r="G37" s="34">
        <v>4981.93</v>
      </c>
      <c r="H37" s="34">
        <v>282.58</v>
      </c>
      <c r="I37" s="34"/>
      <c r="J37" s="39">
        <v>4453.94</v>
      </c>
      <c r="K37" s="40">
        <v>1810.36</v>
      </c>
      <c r="L37" s="44"/>
    </row>
    <row r="38" spans="1:12" ht="38.25">
      <c r="A38" s="7" t="s">
        <v>55</v>
      </c>
      <c r="B38" s="8" t="s">
        <v>56</v>
      </c>
      <c r="C38" s="9">
        <f aca="true" t="shared" si="1" ref="C38:C43">SUM(D38:I38)</f>
        <v>4404.5</v>
      </c>
      <c r="D38" s="10"/>
      <c r="E38" s="10"/>
      <c r="F38" s="10"/>
      <c r="G38" s="10">
        <v>4243.93</v>
      </c>
      <c r="H38" s="10">
        <v>160.57</v>
      </c>
      <c r="I38" s="10"/>
      <c r="J38" s="11" t="s">
        <v>16</v>
      </c>
      <c r="K38" s="23" t="s">
        <v>16</v>
      </c>
      <c r="L38" s="23" t="s">
        <v>16</v>
      </c>
    </row>
    <row r="39" spans="1:12" ht="38.25">
      <c r="A39" s="7" t="s">
        <v>57</v>
      </c>
      <c r="B39" s="8" t="s">
        <v>58</v>
      </c>
      <c r="C39" s="9">
        <f t="shared" si="1"/>
        <v>4116.13</v>
      </c>
      <c r="D39" s="10"/>
      <c r="E39" s="10"/>
      <c r="F39" s="10"/>
      <c r="G39" s="10">
        <v>3955.56</v>
      </c>
      <c r="H39" s="10">
        <v>160.57</v>
      </c>
      <c r="I39" s="10"/>
      <c r="J39" s="11" t="s">
        <v>16</v>
      </c>
      <c r="K39" s="23" t="s">
        <v>16</v>
      </c>
      <c r="L39" s="23" t="s">
        <v>16</v>
      </c>
    </row>
    <row r="40" spans="1:12" ht="51">
      <c r="A40" s="7" t="s">
        <v>59</v>
      </c>
      <c r="B40" s="8" t="s">
        <v>60</v>
      </c>
      <c r="C40" s="9">
        <f t="shared" si="1"/>
        <v>0</v>
      </c>
      <c r="D40" s="10"/>
      <c r="E40" s="10"/>
      <c r="F40" s="10"/>
      <c r="G40" s="10"/>
      <c r="H40" s="10"/>
      <c r="I40" s="10"/>
      <c r="J40" s="11" t="s">
        <v>16</v>
      </c>
      <c r="K40" s="23" t="s">
        <v>16</v>
      </c>
      <c r="L40" s="23" t="s">
        <v>16</v>
      </c>
    </row>
    <row r="41" spans="1:12" ht="51">
      <c r="A41" s="7" t="s">
        <v>61</v>
      </c>
      <c r="B41" s="8" t="s">
        <v>62</v>
      </c>
      <c r="C41" s="9">
        <f t="shared" si="1"/>
        <v>288.37</v>
      </c>
      <c r="D41" s="10"/>
      <c r="E41" s="10"/>
      <c r="F41" s="10"/>
      <c r="G41" s="10">
        <v>288.37</v>
      </c>
      <c r="H41" s="10"/>
      <c r="I41" s="10"/>
      <c r="J41" s="11" t="s">
        <v>16</v>
      </c>
      <c r="K41" s="23" t="s">
        <v>16</v>
      </c>
      <c r="L41" s="23" t="s">
        <v>16</v>
      </c>
    </row>
    <row r="42" spans="1:12" ht="51">
      <c r="A42" s="7" t="s">
        <v>63</v>
      </c>
      <c r="B42" s="8" t="s">
        <v>64</v>
      </c>
      <c r="C42" s="9">
        <f t="shared" si="1"/>
        <v>288.37</v>
      </c>
      <c r="D42" s="10"/>
      <c r="E42" s="10"/>
      <c r="F42" s="10"/>
      <c r="G42" s="10">
        <v>288.37</v>
      </c>
      <c r="H42" s="10"/>
      <c r="I42" s="10"/>
      <c r="J42" s="11" t="s">
        <v>16</v>
      </c>
      <c r="K42" s="23" t="s">
        <v>16</v>
      </c>
      <c r="L42" s="23" t="s">
        <v>16</v>
      </c>
    </row>
    <row r="43" spans="1:12" ht="53.25">
      <c r="A43" s="7" t="s">
        <v>65</v>
      </c>
      <c r="B43" s="8" t="s">
        <v>66</v>
      </c>
      <c r="C43" s="9">
        <f t="shared" si="1"/>
        <v>0</v>
      </c>
      <c r="D43" s="10"/>
      <c r="E43" s="10"/>
      <c r="F43" s="10"/>
      <c r="G43" s="10"/>
      <c r="H43" s="10"/>
      <c r="I43" s="10"/>
      <c r="J43" s="11" t="s">
        <v>16</v>
      </c>
      <c r="K43" s="23" t="s">
        <v>16</v>
      </c>
      <c r="L43" s="23" t="s">
        <v>16</v>
      </c>
    </row>
    <row r="44" spans="1:12" ht="25.5">
      <c r="A44" s="7" t="s">
        <v>67</v>
      </c>
      <c r="B44" s="8" t="s">
        <v>68</v>
      </c>
      <c r="C44" s="9">
        <f>SUM(D44:J44)</f>
        <v>9718.45</v>
      </c>
      <c r="D44" s="10"/>
      <c r="E44" s="10"/>
      <c r="F44" s="10"/>
      <c r="G44" s="10">
        <v>4981.93</v>
      </c>
      <c r="H44" s="10">
        <v>282.58</v>
      </c>
      <c r="I44" s="10"/>
      <c r="J44" s="12">
        <v>4453.94</v>
      </c>
      <c r="K44" s="23" t="s">
        <v>16</v>
      </c>
      <c r="L44" s="23" t="s">
        <v>16</v>
      </c>
    </row>
    <row r="45" spans="1:12" ht="25.5">
      <c r="A45" s="7" t="s">
        <v>69</v>
      </c>
      <c r="B45" s="8" t="s">
        <v>70</v>
      </c>
      <c r="C45" s="9">
        <f>SUM(D45:J45)</f>
        <v>0</v>
      </c>
      <c r="D45" s="10"/>
      <c r="E45" s="10"/>
      <c r="F45" s="10"/>
      <c r="G45" s="10"/>
      <c r="H45" s="10"/>
      <c r="I45" s="10"/>
      <c r="J45" s="12"/>
      <c r="K45" s="23" t="s">
        <v>16</v>
      </c>
      <c r="L45" s="23" t="s">
        <v>16</v>
      </c>
    </row>
    <row r="46" spans="1:12" ht="15">
      <c r="A46" s="7" t="s">
        <v>71</v>
      </c>
      <c r="B46" s="8" t="s">
        <v>72</v>
      </c>
      <c r="C46" s="9">
        <f>SUM(D46:L46)</f>
        <v>10902.470000000001</v>
      </c>
      <c r="D46" s="10"/>
      <c r="E46" s="10"/>
      <c r="F46" s="10"/>
      <c r="G46" s="10">
        <v>4425.18</v>
      </c>
      <c r="H46" s="10">
        <v>212.99</v>
      </c>
      <c r="I46" s="10"/>
      <c r="J46" s="10">
        <v>4453.94</v>
      </c>
      <c r="K46" s="25">
        <v>1810.36</v>
      </c>
      <c r="L46" s="45"/>
    </row>
    <row r="47" spans="1:12" ht="38.25">
      <c r="A47" s="7" t="s">
        <v>73</v>
      </c>
      <c r="B47" s="8" t="s">
        <v>74</v>
      </c>
      <c r="C47" s="9">
        <f>SUM(D47:I47)</f>
        <v>4004.0099999999998</v>
      </c>
      <c r="D47" s="10"/>
      <c r="E47" s="10"/>
      <c r="F47" s="10"/>
      <c r="G47" s="10">
        <v>3864.87</v>
      </c>
      <c r="H47" s="10">
        <v>139.14</v>
      </c>
      <c r="I47" s="10"/>
      <c r="J47" s="11" t="s">
        <v>16</v>
      </c>
      <c r="K47" s="23" t="s">
        <v>16</v>
      </c>
      <c r="L47" s="23" t="s">
        <v>16</v>
      </c>
    </row>
    <row r="48" spans="1:12" ht="51">
      <c r="A48" s="7" t="s">
        <v>75</v>
      </c>
      <c r="B48" s="8" t="s">
        <v>76</v>
      </c>
      <c r="C48" s="9">
        <f>SUM(D48:I48)</f>
        <v>4004.0099999999998</v>
      </c>
      <c r="D48" s="10"/>
      <c r="E48" s="10"/>
      <c r="F48" s="10"/>
      <c r="G48" s="10">
        <v>3864.87</v>
      </c>
      <c r="H48" s="10">
        <v>139.14</v>
      </c>
      <c r="I48" s="10"/>
      <c r="J48" s="11" t="s">
        <v>16</v>
      </c>
      <c r="K48" s="23" t="s">
        <v>16</v>
      </c>
      <c r="L48" s="23" t="s">
        <v>16</v>
      </c>
    </row>
    <row r="49" spans="1:12" ht="51">
      <c r="A49" s="7" t="s">
        <v>77</v>
      </c>
      <c r="B49" s="8" t="s">
        <v>78</v>
      </c>
      <c r="C49" s="9">
        <f>SUM(D49:I49)</f>
        <v>0</v>
      </c>
      <c r="D49" s="10"/>
      <c r="E49" s="10"/>
      <c r="F49" s="10"/>
      <c r="G49" s="10"/>
      <c r="H49" s="10"/>
      <c r="I49" s="10"/>
      <c r="J49" s="11" t="s">
        <v>16</v>
      </c>
      <c r="K49" s="23" t="s">
        <v>16</v>
      </c>
      <c r="L49" s="23" t="s">
        <v>16</v>
      </c>
    </row>
    <row r="50" spans="1:12" ht="25.5">
      <c r="A50" s="7" t="s">
        <v>79</v>
      </c>
      <c r="B50" s="8" t="s">
        <v>80</v>
      </c>
      <c r="C50" s="9">
        <f>SUM(D50:I50)</f>
        <v>1706.01</v>
      </c>
      <c r="D50" s="10"/>
      <c r="E50" s="10"/>
      <c r="F50" s="10"/>
      <c r="G50" s="10">
        <v>1638.11</v>
      </c>
      <c r="H50" s="10">
        <v>67.9</v>
      </c>
      <c r="I50" s="10"/>
      <c r="J50" s="11" t="s">
        <v>16</v>
      </c>
      <c r="K50" s="23" t="s">
        <v>16</v>
      </c>
      <c r="L50" s="23" t="s">
        <v>16</v>
      </c>
    </row>
    <row r="51" spans="1:12" ht="15">
      <c r="A51" s="7" t="s">
        <v>81</v>
      </c>
      <c r="B51" s="8" t="s">
        <v>82</v>
      </c>
      <c r="C51" s="9">
        <f>SUM(D51:L51)</f>
        <v>-98.35000000000001</v>
      </c>
      <c r="D51" s="10"/>
      <c r="E51" s="10"/>
      <c r="F51" s="10"/>
      <c r="G51" s="10">
        <v>-75.68</v>
      </c>
      <c r="H51" s="10"/>
      <c r="I51" s="10"/>
      <c r="J51" s="13">
        <v>-22.67</v>
      </c>
      <c r="K51" s="24"/>
      <c r="L51" s="45"/>
    </row>
    <row r="52" spans="1:12" ht="30" customHeight="1" thickBot="1">
      <c r="A52" s="14" t="s">
        <v>83</v>
      </c>
      <c r="B52" s="15" t="s">
        <v>84</v>
      </c>
      <c r="C52" s="9">
        <f>SUM(D52:L52)</f>
        <v>0</v>
      </c>
      <c r="D52" s="16"/>
      <c r="E52" s="16"/>
      <c r="F52" s="16"/>
      <c r="G52" s="16"/>
      <c r="H52" s="16"/>
      <c r="I52" s="16"/>
      <c r="J52" s="16"/>
      <c r="K52" s="26"/>
      <c r="L52" s="47"/>
    </row>
    <row r="53" ht="15">
      <c r="A53" s="17"/>
    </row>
    <row r="54" spans="1:11" ht="15">
      <c r="A54" s="50" t="s">
        <v>85</v>
      </c>
      <c r="B54" s="51"/>
      <c r="C54" s="51"/>
      <c r="D54" s="51"/>
      <c r="E54" s="51"/>
      <c r="F54" s="51"/>
      <c r="G54" s="76"/>
      <c r="H54" s="76"/>
      <c r="I54" s="76" t="s">
        <v>101</v>
      </c>
      <c r="J54" s="76"/>
      <c r="K54" s="76"/>
    </row>
    <row r="55" spans="1:11" ht="15">
      <c r="A55" s="50"/>
      <c r="B55" s="51"/>
      <c r="C55" s="51"/>
      <c r="D55" s="51"/>
      <c r="E55" s="51"/>
      <c r="F55" s="51"/>
      <c r="G55" s="54"/>
      <c r="H55" s="54"/>
      <c r="I55" s="54"/>
      <c r="J55" s="54"/>
      <c r="K55" s="54"/>
    </row>
    <row r="56" spans="1:11" ht="15">
      <c r="A56" s="18"/>
      <c r="B56" s="18"/>
      <c r="C56" s="18"/>
      <c r="D56" s="18"/>
      <c r="E56" s="18"/>
      <c r="F56" s="18"/>
      <c r="G56" s="52"/>
      <c r="H56" s="52"/>
      <c r="I56" s="52" t="s">
        <v>86</v>
      </c>
      <c r="J56" s="52"/>
      <c r="K56" s="52"/>
    </row>
    <row r="57" spans="1:11" ht="15">
      <c r="A57" s="18"/>
      <c r="B57" s="18"/>
      <c r="C57" s="18"/>
      <c r="D57" s="18"/>
      <c r="E57" s="18"/>
      <c r="F57" s="18"/>
      <c r="G57" s="19"/>
      <c r="H57" s="19"/>
      <c r="I57" s="19"/>
      <c r="J57" s="19"/>
      <c r="K57" s="19"/>
    </row>
    <row r="58" spans="1:10" ht="15">
      <c r="A58" s="18"/>
      <c r="C58" s="53" t="s">
        <v>102</v>
      </c>
      <c r="D58" s="54"/>
      <c r="E58" s="54"/>
      <c r="F58" s="18"/>
      <c r="J58" s="21" t="s">
        <v>103</v>
      </c>
    </row>
    <row r="59" spans="1:10" ht="22.5">
      <c r="A59" s="17"/>
      <c r="C59" s="48" t="s">
        <v>87</v>
      </c>
      <c r="D59" s="49"/>
      <c r="E59" s="49"/>
      <c r="J59" s="20" t="s">
        <v>88</v>
      </c>
    </row>
  </sheetData>
  <sheetProtection/>
  <mergeCells count="32">
    <mergeCell ref="H1:L1"/>
    <mergeCell ref="A32:L32"/>
    <mergeCell ref="E2:F2"/>
    <mergeCell ref="B3:I3"/>
    <mergeCell ref="B4:D4"/>
    <mergeCell ref="H11:H13"/>
    <mergeCell ref="K11:K13"/>
    <mergeCell ref="L11:L13"/>
    <mergeCell ref="A15:L15"/>
    <mergeCell ref="I11:I13"/>
    <mergeCell ref="A36:L36"/>
    <mergeCell ref="G54:H55"/>
    <mergeCell ref="I54:K55"/>
    <mergeCell ref="D12:D13"/>
    <mergeCell ref="E12:E13"/>
    <mergeCell ref="A8:A13"/>
    <mergeCell ref="C8:C13"/>
    <mergeCell ref="J9:L10"/>
    <mergeCell ref="G11:G13"/>
    <mergeCell ref="D11:F11"/>
    <mergeCell ref="D8:L8"/>
    <mergeCell ref="D9:I10"/>
    <mergeCell ref="C59:E59"/>
    <mergeCell ref="A54:F55"/>
    <mergeCell ref="G56:H56"/>
    <mergeCell ref="I56:K56"/>
    <mergeCell ref="C58:E58"/>
    <mergeCell ref="B5:L5"/>
    <mergeCell ref="B6:L6"/>
    <mergeCell ref="F12:F13"/>
    <mergeCell ref="J11:J13"/>
    <mergeCell ref="B8:B13"/>
  </mergeCells>
  <printOptions/>
  <pageMargins left="0.31496062992125984" right="0.31496062992125984" top="0.7480314960629921" bottom="0.3543307086614173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Андреещева </cp:lastModifiedBy>
  <cp:lastPrinted>2017-09-29T05:57:33Z</cp:lastPrinted>
  <dcterms:created xsi:type="dcterms:W3CDTF">2015-08-13T16:06:48Z</dcterms:created>
  <dcterms:modified xsi:type="dcterms:W3CDTF">2017-09-29T05:58:22Z</dcterms:modified>
  <cp:category/>
  <cp:version/>
  <cp:contentType/>
  <cp:contentStatus/>
</cp:coreProperties>
</file>